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zzzz\Desktop\"/>
    </mc:Choice>
  </mc:AlternateContent>
  <xr:revisionPtr revIDLastSave="0" documentId="13_ncr:1_{A0B862FC-CFC5-4CF1-AEA6-BB4D67B9A656}" xr6:coauthVersionLast="43" xr6:coauthVersionMax="43" xr10:uidLastSave="{00000000-0000-0000-0000-000000000000}"/>
  <bookViews>
    <workbookView xWindow="-120" yWindow="-120" windowWidth="20730" windowHeight="11160" xr2:uid="{69D11D6B-E72C-4B80-9E38-AD201B792FE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8" i="1" l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2" i="1"/>
  <c r="G3" i="1"/>
  <c r="G4" i="1"/>
  <c r="G5" i="1"/>
  <c r="G6" i="1"/>
  <c r="G7" i="1"/>
  <c r="G10" i="1"/>
  <c r="G11" i="1"/>
  <c r="G12" i="1"/>
  <c r="G13" i="1"/>
  <c r="G14" i="1"/>
  <c r="H8" i="1" s="1"/>
  <c r="G15" i="1"/>
  <c r="G16" i="1"/>
  <c r="G17" i="1"/>
  <c r="G18" i="1"/>
  <c r="G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2" i="1"/>
  <c r="H11" i="1" l="1"/>
  <c r="H5" i="1"/>
  <c r="H12" i="1"/>
  <c r="H6" i="1"/>
  <c r="H17" i="1"/>
  <c r="H9" i="1"/>
  <c r="H13" i="1"/>
  <c r="H16" i="1"/>
  <c r="H4" i="1"/>
  <c r="H2" i="1"/>
  <c r="H15" i="1"/>
  <c r="H7" i="1"/>
  <c r="H3" i="1"/>
  <c r="H18" i="1"/>
  <c r="H14" i="1"/>
  <c r="H10" i="1"/>
  <c r="K3" i="1"/>
  <c r="K14" i="1"/>
  <c r="K10" i="1"/>
  <c r="K6" i="1"/>
  <c r="K11" i="1"/>
  <c r="K18" i="1"/>
  <c r="K17" i="1"/>
  <c r="K13" i="1"/>
  <c r="K9" i="1"/>
  <c r="K5" i="1"/>
  <c r="K15" i="1"/>
  <c r="K7" i="1"/>
  <c r="K2" i="1"/>
  <c r="K16" i="1"/>
  <c r="K12" i="1"/>
  <c r="K8" i="1"/>
  <c r="K4" i="1"/>
</calcChain>
</file>

<file path=xl/sharedStrings.xml><?xml version="1.0" encoding="utf-8"?>
<sst xmlns="http://schemas.openxmlformats.org/spreadsheetml/2006/main" count="27" uniqueCount="24">
  <si>
    <t>编号</t>
    <phoneticPr fontId="1" type="noConversion"/>
  </si>
  <si>
    <t>微信票数</t>
    <phoneticPr fontId="1" type="noConversion"/>
  </si>
  <si>
    <t>微信投票得分</t>
    <phoneticPr fontId="1" type="noConversion"/>
  </si>
  <si>
    <t>组委投票</t>
    <phoneticPr fontId="1" type="noConversion"/>
  </si>
  <si>
    <t>心协投票</t>
    <phoneticPr fontId="1" type="noConversion"/>
  </si>
  <si>
    <t>组委和心协投票得分</t>
    <phoneticPr fontId="1" type="noConversion"/>
  </si>
  <si>
    <t>微信票数排名</t>
    <phoneticPr fontId="1" type="noConversion"/>
  </si>
  <si>
    <t>组委和心协排名</t>
    <phoneticPr fontId="1" type="noConversion"/>
  </si>
  <si>
    <t>组委心协票数和</t>
    <phoneticPr fontId="1" type="noConversion"/>
  </si>
  <si>
    <t>总得分</t>
    <phoneticPr fontId="1" type="noConversion"/>
  </si>
  <si>
    <t>总排名</t>
    <phoneticPr fontId="1" type="noConversion"/>
  </si>
  <si>
    <t>奖项</t>
    <phoneticPr fontId="1" type="noConversion"/>
  </si>
  <si>
    <t>一等奖</t>
    <phoneticPr fontId="1" type="noConversion"/>
  </si>
  <si>
    <t>二等奖</t>
    <phoneticPr fontId="1" type="noConversion"/>
  </si>
  <si>
    <t>三等奖</t>
    <phoneticPr fontId="1" type="noConversion"/>
  </si>
  <si>
    <t>线上人气奖</t>
    <phoneticPr fontId="1" type="noConversion"/>
  </si>
  <si>
    <t>邵宇</t>
    <phoneticPr fontId="1" type="noConversion"/>
  </si>
  <si>
    <t>虞佳缘</t>
    <phoneticPr fontId="1" type="noConversion"/>
  </si>
  <si>
    <t>高腾</t>
    <phoneticPr fontId="1" type="noConversion"/>
  </si>
  <si>
    <t>辛子倩</t>
    <phoneticPr fontId="1" type="noConversion"/>
  </si>
  <si>
    <t>李鑫</t>
    <phoneticPr fontId="1" type="noConversion"/>
  </si>
  <si>
    <t>郑佩佩</t>
    <phoneticPr fontId="1" type="noConversion"/>
  </si>
  <si>
    <t>郑梓阳</t>
    <phoneticPr fontId="1" type="noConversion"/>
  </si>
  <si>
    <t>获奖者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</si>
</sst>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10BD2-56A5-4B23-A709-387DD785F956}">
  <dimension ref="A1:O18"/>
  <sheetViews>
    <sheetView tabSelected="1" workbookViewId="0">
      <selection activeCell="I6" sqref="I6"/>
    </sheetView>
  </sheetViews>
  <sheetFormatPr defaultRowHeight="14.25" x14ac:dyDescent="0.2"/>
  <cols>
    <col min="2" max="3" width="12" customWidth="1"/>
    <col min="4" max="4" width="14.5" customWidth="1"/>
    <col min="5" max="5" width="10.75" customWidth="1"/>
    <col min="6" max="6" width="11.125" customWidth="1"/>
    <col min="7" max="7" width="15.125" bestFit="1" customWidth="1"/>
    <col min="8" max="8" width="15.75" customWidth="1"/>
    <col min="9" max="9" width="19" customWidth="1"/>
    <col min="10" max="10" width="10" customWidth="1"/>
    <col min="11" max="11" width="10.625" customWidth="1"/>
    <col min="12" max="12" width="9.875" customWidth="1"/>
  </cols>
  <sheetData>
    <row r="1" spans="1:15" x14ac:dyDescent="0.2">
      <c r="A1" s="1" t="s">
        <v>0</v>
      </c>
      <c r="B1" s="1" t="s">
        <v>1</v>
      </c>
      <c r="C1" s="1" t="s">
        <v>6</v>
      </c>
      <c r="D1" s="1" t="s">
        <v>2</v>
      </c>
      <c r="E1" s="1" t="s">
        <v>3</v>
      </c>
      <c r="F1" s="1" t="s">
        <v>4</v>
      </c>
      <c r="G1" s="1" t="s">
        <v>8</v>
      </c>
      <c r="H1" s="1" t="s">
        <v>7</v>
      </c>
      <c r="I1" s="1" t="s">
        <v>5</v>
      </c>
      <c r="J1" s="1" t="s">
        <v>9</v>
      </c>
      <c r="K1" s="1" t="s">
        <v>10</v>
      </c>
      <c r="L1" s="1" t="s">
        <v>11</v>
      </c>
      <c r="M1" s="1" t="s">
        <v>23</v>
      </c>
      <c r="N1" s="1"/>
      <c r="O1" s="1"/>
    </row>
    <row r="2" spans="1:15" x14ac:dyDescent="0.2">
      <c r="A2" s="1">
        <v>1</v>
      </c>
      <c r="B2" s="1">
        <v>39</v>
      </c>
      <c r="C2" s="1">
        <f>RANK(B2,B$2:B$18)</f>
        <v>16</v>
      </c>
      <c r="D2" s="1">
        <v>70</v>
      </c>
      <c r="E2" s="1">
        <v>9</v>
      </c>
      <c r="F2" s="1">
        <v>7</v>
      </c>
      <c r="G2" s="1">
        <f>SUM(E2:F2)</f>
        <v>16</v>
      </c>
      <c r="H2" s="1">
        <f>RANK(G2,G$2:G$18)</f>
        <v>3</v>
      </c>
      <c r="I2" s="1">
        <v>95</v>
      </c>
      <c r="J2" s="1">
        <f>D2*0.4+I2*0.6</f>
        <v>85</v>
      </c>
      <c r="K2" s="1">
        <f>RANK(J2,J$2:J$18)</f>
        <v>6</v>
      </c>
      <c r="L2" s="1"/>
      <c r="M2" s="1"/>
      <c r="N2" s="1"/>
      <c r="O2" s="1"/>
    </row>
    <row r="3" spans="1:15" x14ac:dyDescent="0.2">
      <c r="A3" s="1">
        <v>2</v>
      </c>
      <c r="B3" s="1">
        <v>139</v>
      </c>
      <c r="C3" s="1">
        <f t="shared" ref="C3:C18" si="0">RANK(B3,B$2:B$18)</f>
        <v>8</v>
      </c>
      <c r="D3" s="1">
        <v>85</v>
      </c>
      <c r="E3" s="1">
        <v>5</v>
      </c>
      <c r="F3" s="1">
        <v>2</v>
      </c>
      <c r="G3" s="1">
        <f t="shared" ref="G3:G18" si="1">SUM(E3:F3)</f>
        <v>7</v>
      </c>
      <c r="H3" s="1">
        <f t="shared" ref="H3:H18" si="2">RANK(G3,G$2:G$18)</f>
        <v>14</v>
      </c>
      <c r="I3" s="1">
        <v>75</v>
      </c>
      <c r="J3" s="1">
        <f t="shared" ref="J3:J18" si="3">D3*0.4+I3*0.6</f>
        <v>79</v>
      </c>
      <c r="K3" s="1">
        <f t="shared" ref="K3:K18" si="4">RANK(J3,J$2:J$18)</f>
        <v>15</v>
      </c>
      <c r="L3" s="1"/>
      <c r="M3" s="1"/>
      <c r="N3" s="1"/>
      <c r="O3" s="1"/>
    </row>
    <row r="4" spans="1:15" x14ac:dyDescent="0.2">
      <c r="A4" s="1">
        <v>3</v>
      </c>
      <c r="B4" s="1">
        <v>74</v>
      </c>
      <c r="C4" s="1">
        <f t="shared" si="0"/>
        <v>11</v>
      </c>
      <c r="D4" s="1">
        <v>80</v>
      </c>
      <c r="E4" s="1">
        <v>9</v>
      </c>
      <c r="F4" s="1">
        <v>0</v>
      </c>
      <c r="G4" s="1">
        <f t="shared" si="1"/>
        <v>9</v>
      </c>
      <c r="H4" s="1">
        <f t="shared" si="2"/>
        <v>11</v>
      </c>
      <c r="I4" s="1">
        <v>80</v>
      </c>
      <c r="J4" s="1">
        <f t="shared" si="3"/>
        <v>80</v>
      </c>
      <c r="K4" s="1">
        <f t="shared" si="4"/>
        <v>14</v>
      </c>
      <c r="L4" s="1"/>
      <c r="M4" s="1"/>
      <c r="N4" s="1"/>
      <c r="O4" s="1"/>
    </row>
    <row r="5" spans="1:15" x14ac:dyDescent="0.2">
      <c r="A5" s="1">
        <v>4</v>
      </c>
      <c r="B5" s="1">
        <v>70</v>
      </c>
      <c r="C5" s="1">
        <f t="shared" si="0"/>
        <v>12</v>
      </c>
      <c r="D5" s="1">
        <v>80</v>
      </c>
      <c r="E5" s="1">
        <v>6</v>
      </c>
      <c r="F5" s="1">
        <v>1</v>
      </c>
      <c r="G5" s="1">
        <f t="shared" si="1"/>
        <v>7</v>
      </c>
      <c r="H5" s="1">
        <f t="shared" si="2"/>
        <v>14</v>
      </c>
      <c r="I5" s="1">
        <v>75</v>
      </c>
      <c r="J5" s="1">
        <f t="shared" si="3"/>
        <v>77</v>
      </c>
      <c r="K5" s="1">
        <f t="shared" si="4"/>
        <v>16</v>
      </c>
      <c r="L5" s="1"/>
      <c r="M5" s="1"/>
      <c r="N5" s="1"/>
      <c r="O5" s="1"/>
    </row>
    <row r="6" spans="1:15" x14ac:dyDescent="0.2">
      <c r="A6" s="1">
        <v>5</v>
      </c>
      <c r="B6" s="1">
        <v>386</v>
      </c>
      <c r="C6" s="1">
        <f t="shared" si="0"/>
        <v>3</v>
      </c>
      <c r="D6" s="1">
        <v>95</v>
      </c>
      <c r="E6" s="1">
        <v>9</v>
      </c>
      <c r="F6" s="1">
        <v>8</v>
      </c>
      <c r="G6" s="1">
        <f t="shared" si="1"/>
        <v>17</v>
      </c>
      <c r="H6" s="1">
        <f t="shared" si="2"/>
        <v>1</v>
      </c>
      <c r="I6" s="1">
        <v>100</v>
      </c>
      <c r="J6" s="1">
        <f t="shared" si="3"/>
        <v>98</v>
      </c>
      <c r="K6" s="1">
        <f t="shared" si="4"/>
        <v>1</v>
      </c>
      <c r="L6" s="1" t="s">
        <v>12</v>
      </c>
      <c r="M6" s="1" t="s">
        <v>16</v>
      </c>
      <c r="N6" s="1"/>
      <c r="O6" s="1"/>
    </row>
    <row r="7" spans="1:15" x14ac:dyDescent="0.2">
      <c r="A7" s="1">
        <v>6</v>
      </c>
      <c r="B7" s="1">
        <v>214</v>
      </c>
      <c r="C7" s="1">
        <f t="shared" si="0"/>
        <v>5</v>
      </c>
      <c r="D7" s="1">
        <v>90</v>
      </c>
      <c r="E7" s="1">
        <v>7</v>
      </c>
      <c r="F7" s="1">
        <v>0</v>
      </c>
      <c r="G7" s="1">
        <f t="shared" si="1"/>
        <v>7</v>
      </c>
      <c r="H7" s="1">
        <f t="shared" si="2"/>
        <v>14</v>
      </c>
      <c r="I7" s="1">
        <v>75</v>
      </c>
      <c r="J7" s="1">
        <f t="shared" si="3"/>
        <v>81</v>
      </c>
      <c r="K7" s="1">
        <f t="shared" si="4"/>
        <v>11</v>
      </c>
      <c r="L7" s="1"/>
      <c r="M7" s="1"/>
      <c r="N7" s="1"/>
      <c r="O7" s="1"/>
    </row>
    <row r="8" spans="1:15" x14ac:dyDescent="0.2">
      <c r="A8" s="1">
        <v>7</v>
      </c>
      <c r="B8" s="1">
        <v>36</v>
      </c>
      <c r="C8" s="1">
        <f t="shared" si="0"/>
        <v>17</v>
      </c>
      <c r="D8" s="1">
        <v>70</v>
      </c>
      <c r="E8" s="1">
        <v>8</v>
      </c>
      <c r="F8" s="1">
        <v>0</v>
      </c>
      <c r="G8" s="1">
        <f>SUM(E8:F8)</f>
        <v>8</v>
      </c>
      <c r="H8" s="1">
        <f t="shared" si="2"/>
        <v>13</v>
      </c>
      <c r="I8" s="1">
        <v>75</v>
      </c>
      <c r="J8" s="1">
        <f t="shared" si="3"/>
        <v>73</v>
      </c>
      <c r="K8" s="1">
        <f t="shared" si="4"/>
        <v>17</v>
      </c>
      <c r="L8" s="1"/>
      <c r="M8" s="1"/>
      <c r="N8" s="1"/>
      <c r="O8" s="1"/>
    </row>
    <row r="9" spans="1:15" x14ac:dyDescent="0.2">
      <c r="A9" s="1">
        <v>8</v>
      </c>
      <c r="B9" s="1">
        <v>109</v>
      </c>
      <c r="C9" s="1">
        <f t="shared" si="0"/>
        <v>9</v>
      </c>
      <c r="D9" s="1">
        <v>85</v>
      </c>
      <c r="E9" s="1">
        <v>5</v>
      </c>
      <c r="F9" s="1">
        <v>6</v>
      </c>
      <c r="G9" s="1">
        <f>SUM(E9:F9)</f>
        <v>11</v>
      </c>
      <c r="H9" s="1">
        <f t="shared" si="2"/>
        <v>6</v>
      </c>
      <c r="I9" s="1">
        <v>85</v>
      </c>
      <c r="J9" s="1">
        <f t="shared" si="3"/>
        <v>85</v>
      </c>
      <c r="K9" s="1">
        <f t="shared" si="4"/>
        <v>6</v>
      </c>
      <c r="L9" s="1" t="s">
        <v>14</v>
      </c>
      <c r="M9" s="1" t="s">
        <v>17</v>
      </c>
      <c r="N9" s="1"/>
      <c r="O9" s="1"/>
    </row>
    <row r="10" spans="1:15" x14ac:dyDescent="0.2">
      <c r="A10" s="1">
        <v>9</v>
      </c>
      <c r="B10" s="1">
        <v>487</v>
      </c>
      <c r="C10" s="1">
        <f t="shared" si="0"/>
        <v>1</v>
      </c>
      <c r="D10" s="1">
        <v>100</v>
      </c>
      <c r="E10" s="1">
        <v>2</v>
      </c>
      <c r="F10" s="1">
        <v>0</v>
      </c>
      <c r="G10" s="1">
        <f t="shared" si="1"/>
        <v>2</v>
      </c>
      <c r="H10" s="1">
        <f t="shared" si="2"/>
        <v>17</v>
      </c>
      <c r="I10" s="1">
        <v>70</v>
      </c>
      <c r="J10" s="1">
        <f t="shared" si="3"/>
        <v>82</v>
      </c>
      <c r="K10" s="1">
        <f t="shared" si="4"/>
        <v>10</v>
      </c>
      <c r="L10" s="1" t="s">
        <v>15</v>
      </c>
      <c r="M10" s="1" t="s">
        <v>18</v>
      </c>
      <c r="N10" s="1"/>
      <c r="O10" s="1"/>
    </row>
    <row r="11" spans="1:15" x14ac:dyDescent="0.2">
      <c r="A11" s="1">
        <v>10</v>
      </c>
      <c r="B11" s="1">
        <v>396</v>
      </c>
      <c r="C11" s="1">
        <f t="shared" si="0"/>
        <v>2</v>
      </c>
      <c r="D11" s="1">
        <v>95</v>
      </c>
      <c r="E11" s="1">
        <v>6</v>
      </c>
      <c r="F11" s="1">
        <v>3</v>
      </c>
      <c r="G11" s="1">
        <f t="shared" si="1"/>
        <v>9</v>
      </c>
      <c r="H11" s="1">
        <f t="shared" si="2"/>
        <v>11</v>
      </c>
      <c r="I11" s="1">
        <v>80</v>
      </c>
      <c r="J11" s="1">
        <f t="shared" si="3"/>
        <v>86</v>
      </c>
      <c r="K11" s="1">
        <f t="shared" si="4"/>
        <v>5</v>
      </c>
      <c r="L11" s="1" t="s">
        <v>14</v>
      </c>
      <c r="M11" s="1" t="s">
        <v>19</v>
      </c>
      <c r="N11" s="1"/>
      <c r="O11" s="1"/>
    </row>
    <row r="12" spans="1:15" x14ac:dyDescent="0.2">
      <c r="A12" s="1">
        <v>11</v>
      </c>
      <c r="B12" s="1">
        <v>43</v>
      </c>
      <c r="C12" s="1">
        <f t="shared" si="0"/>
        <v>15</v>
      </c>
      <c r="D12" s="1">
        <v>75</v>
      </c>
      <c r="E12" s="1">
        <v>9</v>
      </c>
      <c r="F12" s="1">
        <v>2</v>
      </c>
      <c r="G12" s="1">
        <f t="shared" si="1"/>
        <v>11</v>
      </c>
      <c r="H12" s="1">
        <f t="shared" si="2"/>
        <v>6</v>
      </c>
      <c r="I12" s="1">
        <v>85</v>
      </c>
      <c r="J12" s="1">
        <f t="shared" si="3"/>
        <v>81</v>
      </c>
      <c r="K12" s="1">
        <f t="shared" si="4"/>
        <v>11</v>
      </c>
      <c r="L12" s="1"/>
      <c r="M12" s="1"/>
      <c r="N12" s="1"/>
      <c r="O12" s="1"/>
    </row>
    <row r="13" spans="1:15" x14ac:dyDescent="0.2">
      <c r="A13" s="1">
        <v>12</v>
      </c>
      <c r="B13" s="1">
        <v>165</v>
      </c>
      <c r="C13" s="1">
        <f t="shared" si="0"/>
        <v>6</v>
      </c>
      <c r="D13" s="1">
        <v>90</v>
      </c>
      <c r="E13" s="1">
        <v>10</v>
      </c>
      <c r="F13" s="1">
        <v>7</v>
      </c>
      <c r="G13" s="1">
        <f t="shared" si="1"/>
        <v>17</v>
      </c>
      <c r="H13" s="1">
        <f t="shared" si="2"/>
        <v>1</v>
      </c>
      <c r="I13" s="1">
        <v>100</v>
      </c>
      <c r="J13" s="1">
        <f t="shared" si="3"/>
        <v>96</v>
      </c>
      <c r="K13" s="1">
        <f t="shared" si="4"/>
        <v>2</v>
      </c>
      <c r="L13" s="1" t="s">
        <v>13</v>
      </c>
      <c r="M13" s="1" t="s">
        <v>20</v>
      </c>
      <c r="N13" s="1"/>
      <c r="O13" s="1"/>
    </row>
    <row r="14" spans="1:15" x14ac:dyDescent="0.2">
      <c r="A14" s="1">
        <v>13</v>
      </c>
      <c r="B14" s="1">
        <v>162</v>
      </c>
      <c r="C14" s="1">
        <f t="shared" si="0"/>
        <v>7</v>
      </c>
      <c r="D14" s="1">
        <v>85</v>
      </c>
      <c r="E14" s="1">
        <v>5</v>
      </c>
      <c r="F14" s="1">
        <v>9</v>
      </c>
      <c r="G14" s="1">
        <f t="shared" si="1"/>
        <v>14</v>
      </c>
      <c r="H14" s="1">
        <f t="shared" si="2"/>
        <v>4</v>
      </c>
      <c r="I14" s="1">
        <v>90</v>
      </c>
      <c r="J14" s="1">
        <f t="shared" si="3"/>
        <v>88</v>
      </c>
      <c r="K14" s="1">
        <f t="shared" si="4"/>
        <v>3</v>
      </c>
      <c r="L14" s="1" t="s">
        <v>13</v>
      </c>
      <c r="M14" s="1" t="s">
        <v>21</v>
      </c>
      <c r="N14" s="1"/>
      <c r="O14" s="1"/>
    </row>
    <row r="15" spans="1:15" x14ac:dyDescent="0.2">
      <c r="A15" s="1">
        <v>14</v>
      </c>
      <c r="B15" s="1">
        <v>339</v>
      </c>
      <c r="C15" s="1">
        <f t="shared" si="0"/>
        <v>4</v>
      </c>
      <c r="D15" s="1">
        <v>90</v>
      </c>
      <c r="E15" s="1">
        <v>10</v>
      </c>
      <c r="F15" s="1">
        <v>1</v>
      </c>
      <c r="G15" s="1">
        <f t="shared" si="1"/>
        <v>11</v>
      </c>
      <c r="H15" s="1">
        <f t="shared" si="2"/>
        <v>6</v>
      </c>
      <c r="I15" s="1">
        <v>85</v>
      </c>
      <c r="J15" s="1">
        <f t="shared" si="3"/>
        <v>87</v>
      </c>
      <c r="K15" s="1">
        <f t="shared" si="4"/>
        <v>4</v>
      </c>
      <c r="L15" s="1" t="s">
        <v>14</v>
      </c>
      <c r="M15" s="1" t="s">
        <v>22</v>
      </c>
      <c r="N15" s="1"/>
      <c r="O15" s="1"/>
    </row>
    <row r="16" spans="1:15" x14ac:dyDescent="0.2">
      <c r="A16" s="1">
        <v>15</v>
      </c>
      <c r="B16" s="1">
        <v>45</v>
      </c>
      <c r="C16" s="1">
        <f t="shared" si="0"/>
        <v>14</v>
      </c>
      <c r="D16" s="1">
        <v>75</v>
      </c>
      <c r="E16" s="1">
        <v>9</v>
      </c>
      <c r="F16" s="1">
        <v>1</v>
      </c>
      <c r="G16" s="1">
        <f t="shared" si="1"/>
        <v>10</v>
      </c>
      <c r="H16" s="1">
        <f t="shared" si="2"/>
        <v>9</v>
      </c>
      <c r="I16" s="1">
        <v>85</v>
      </c>
      <c r="J16" s="1">
        <f t="shared" si="3"/>
        <v>81</v>
      </c>
      <c r="K16" s="1">
        <f t="shared" si="4"/>
        <v>11</v>
      </c>
      <c r="L16" s="1"/>
      <c r="M16" s="1"/>
      <c r="N16" s="1"/>
      <c r="O16" s="1"/>
    </row>
    <row r="17" spans="1:15" x14ac:dyDescent="0.2">
      <c r="A17" s="1">
        <v>16</v>
      </c>
      <c r="B17" s="1">
        <v>95</v>
      </c>
      <c r="C17" s="1">
        <f t="shared" si="0"/>
        <v>10</v>
      </c>
      <c r="D17" s="1">
        <v>80</v>
      </c>
      <c r="E17" s="1">
        <v>9</v>
      </c>
      <c r="F17" s="1">
        <v>1</v>
      </c>
      <c r="G17" s="1">
        <f t="shared" si="1"/>
        <v>10</v>
      </c>
      <c r="H17" s="1">
        <f t="shared" si="2"/>
        <v>9</v>
      </c>
      <c r="I17" s="1">
        <v>85</v>
      </c>
      <c r="J17" s="1">
        <f t="shared" si="3"/>
        <v>83</v>
      </c>
      <c r="K17" s="1">
        <f t="shared" si="4"/>
        <v>9</v>
      </c>
      <c r="L17" s="1"/>
      <c r="M17" s="1"/>
      <c r="N17" s="1"/>
      <c r="O17" s="1"/>
    </row>
    <row r="18" spans="1:15" x14ac:dyDescent="0.2">
      <c r="A18" s="1">
        <v>17</v>
      </c>
      <c r="B18" s="1">
        <v>50</v>
      </c>
      <c r="C18" s="1">
        <f t="shared" si="0"/>
        <v>13</v>
      </c>
      <c r="D18" s="1">
        <v>75</v>
      </c>
      <c r="E18" s="1">
        <v>8</v>
      </c>
      <c r="F18" s="1">
        <v>4</v>
      </c>
      <c r="G18" s="1">
        <f t="shared" si="1"/>
        <v>12</v>
      </c>
      <c r="H18" s="1">
        <f t="shared" si="2"/>
        <v>5</v>
      </c>
      <c r="I18" s="1">
        <v>90</v>
      </c>
      <c r="J18" s="1">
        <f t="shared" si="3"/>
        <v>84</v>
      </c>
      <c r="K18" s="1">
        <f t="shared" si="4"/>
        <v>8</v>
      </c>
      <c r="L18" s="1"/>
      <c r="M18" s="1"/>
      <c r="N18" s="1"/>
      <c r="O18" s="1"/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zzzzz</dc:creator>
  <cp:lastModifiedBy>zzzzz</cp:lastModifiedBy>
  <dcterms:created xsi:type="dcterms:W3CDTF">2019-04-23T13:42:24Z</dcterms:created>
  <dcterms:modified xsi:type="dcterms:W3CDTF">2019-04-24T08:42:28Z</dcterms:modified>
</cp:coreProperties>
</file>