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19200" windowHeight="62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" i="1"/>
  <c r="E22" i="1" l="1"/>
  <c r="E26" i="1"/>
  <c r="E18" i="1" l="1"/>
  <c r="E25" i="1"/>
  <c r="E21" i="1"/>
  <c r="E17" i="1"/>
  <c r="E13" i="1"/>
  <c r="E9" i="1"/>
  <c r="E5" i="1"/>
  <c r="E14" i="1"/>
  <c r="E2" i="1"/>
  <c r="E28" i="1"/>
  <c r="E24" i="1"/>
  <c r="E20" i="1"/>
  <c r="E16" i="1"/>
  <c r="E12" i="1"/>
  <c r="E8" i="1"/>
  <c r="E4" i="1"/>
  <c r="E10" i="1"/>
  <c r="E6" i="1"/>
  <c r="E27" i="1"/>
  <c r="E23" i="1"/>
  <c r="E19" i="1"/>
  <c r="E15" i="1"/>
  <c r="E11" i="1"/>
  <c r="E7" i="1"/>
  <c r="E3" i="1"/>
</calcChain>
</file>

<file path=xl/sharedStrings.xml><?xml version="1.0" encoding="utf-8"?>
<sst xmlns="http://schemas.openxmlformats.org/spreadsheetml/2006/main" count="60" uniqueCount="60">
  <si>
    <t>1号</t>
    <phoneticPr fontId="1" type="noConversion"/>
  </si>
  <si>
    <t>2号</t>
    <phoneticPr fontId="1" type="noConversion"/>
  </si>
  <si>
    <t>3号</t>
  </si>
  <si>
    <t>4号</t>
  </si>
  <si>
    <t>5号</t>
  </si>
  <si>
    <t>6号</t>
  </si>
  <si>
    <t>7号</t>
  </si>
  <si>
    <t>8号</t>
  </si>
  <si>
    <t>9号</t>
  </si>
  <si>
    <t>10号</t>
  </si>
  <si>
    <t>11号</t>
  </si>
  <si>
    <t>12号</t>
  </si>
  <si>
    <t>13号</t>
  </si>
  <si>
    <t>14号</t>
  </si>
  <si>
    <t>15号</t>
  </si>
  <si>
    <t>16号</t>
  </si>
  <si>
    <t>17号</t>
  </si>
  <si>
    <t>18号</t>
  </si>
  <si>
    <t>19号</t>
  </si>
  <si>
    <t>20号</t>
  </si>
  <si>
    <t>21号</t>
  </si>
  <si>
    <t>22号</t>
  </si>
  <si>
    <t>23号</t>
  </si>
  <si>
    <t>24号</t>
  </si>
  <si>
    <t>25号</t>
  </si>
  <si>
    <t>26号</t>
  </si>
  <si>
    <t>27号</t>
  </si>
  <si>
    <t>总分</t>
    <phoneticPr fontId="1" type="noConversion"/>
  </si>
  <si>
    <t>排名</t>
    <phoneticPr fontId="1" type="noConversion"/>
  </si>
  <si>
    <t>线上投票(40%)</t>
    <phoneticPr fontId="1" type="noConversion"/>
  </si>
  <si>
    <t>线下投票(60%)</t>
    <phoneticPr fontId="1" type="noConversion"/>
  </si>
  <si>
    <t>作者</t>
    <phoneticPr fontId="1" type="noConversion"/>
  </si>
  <si>
    <t>郭家慧</t>
    <phoneticPr fontId="1" type="noConversion"/>
  </si>
  <si>
    <t>张炳莉</t>
    <phoneticPr fontId="1" type="noConversion"/>
  </si>
  <si>
    <t>蒋志迅</t>
    <phoneticPr fontId="1" type="noConversion"/>
  </si>
  <si>
    <t>王婉琳</t>
    <phoneticPr fontId="1" type="noConversion"/>
  </si>
  <si>
    <t>朱传宇</t>
    <phoneticPr fontId="1" type="noConversion"/>
  </si>
  <si>
    <t>王博潼</t>
    <phoneticPr fontId="1" type="noConversion"/>
  </si>
  <si>
    <t>彭诗琪</t>
    <phoneticPr fontId="1" type="noConversion"/>
  </si>
  <si>
    <t>陈星</t>
    <phoneticPr fontId="1" type="noConversion"/>
  </si>
  <si>
    <t>张博闻</t>
    <phoneticPr fontId="1" type="noConversion"/>
  </si>
  <si>
    <t>何善平</t>
    <phoneticPr fontId="1" type="noConversion"/>
  </si>
  <si>
    <t>李爽</t>
    <phoneticPr fontId="1" type="noConversion"/>
  </si>
  <si>
    <t>钱倩文</t>
    <phoneticPr fontId="1" type="noConversion"/>
  </si>
  <si>
    <t>韩舒悦</t>
    <phoneticPr fontId="1" type="noConversion"/>
  </si>
  <si>
    <t>韦文淇</t>
    <phoneticPr fontId="1" type="noConversion"/>
  </si>
  <si>
    <t>王倩媛</t>
    <phoneticPr fontId="1" type="noConversion"/>
  </si>
  <si>
    <t>谢庆标</t>
    <phoneticPr fontId="1" type="noConversion"/>
  </si>
  <si>
    <t>黄磊</t>
    <phoneticPr fontId="1" type="noConversion"/>
  </si>
  <si>
    <t>张恒</t>
    <phoneticPr fontId="1" type="noConversion"/>
  </si>
  <si>
    <t>施玥馨</t>
    <phoneticPr fontId="1" type="noConversion"/>
  </si>
  <si>
    <t>姚胜译</t>
    <phoneticPr fontId="1" type="noConversion"/>
  </si>
  <si>
    <t>虞佳缘</t>
    <phoneticPr fontId="1" type="noConversion"/>
  </si>
  <si>
    <t>焦钰巧</t>
    <phoneticPr fontId="1" type="noConversion"/>
  </si>
  <si>
    <t>郑佩佩</t>
    <phoneticPr fontId="1" type="noConversion"/>
  </si>
  <si>
    <t>作品编号</t>
    <phoneticPr fontId="1" type="noConversion"/>
  </si>
  <si>
    <t>陈林月</t>
    <phoneticPr fontId="1" type="noConversion"/>
  </si>
  <si>
    <t>龚禹</t>
    <phoneticPr fontId="1" type="noConversion"/>
  </si>
  <si>
    <t>王心怡</t>
    <phoneticPr fontId="1" type="noConversion"/>
  </si>
  <si>
    <t>应明芮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</si>
</sst>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69" zoomScaleNormal="83" workbookViewId="0">
      <selection activeCell="F27" sqref="F27"/>
    </sheetView>
  </sheetViews>
  <sheetFormatPr defaultRowHeight="14.25" x14ac:dyDescent="0.2"/>
  <cols>
    <col min="1" max="1" width="10.125" customWidth="1"/>
    <col min="2" max="3" width="12.875" customWidth="1"/>
    <col min="4" max="4" width="11.5" customWidth="1"/>
    <col min="5" max="5" width="10.875" customWidth="1"/>
  </cols>
  <sheetData>
    <row r="1" spans="1:6" x14ac:dyDescent="0.2">
      <c r="A1" s="1" t="s">
        <v>55</v>
      </c>
      <c r="B1" s="1" t="s">
        <v>29</v>
      </c>
      <c r="C1" s="1" t="s">
        <v>30</v>
      </c>
      <c r="D1" s="1" t="s">
        <v>27</v>
      </c>
      <c r="E1" s="1" t="s">
        <v>28</v>
      </c>
      <c r="F1" s="1" t="s">
        <v>31</v>
      </c>
    </row>
    <row r="2" spans="1:6" x14ac:dyDescent="0.2">
      <c r="A2" s="1" t="s">
        <v>0</v>
      </c>
      <c r="B2" s="1">
        <v>28</v>
      </c>
      <c r="C2" s="1">
        <v>36</v>
      </c>
      <c r="D2" s="1">
        <f>SUM(B2:C2)</f>
        <v>64</v>
      </c>
      <c r="E2" s="1">
        <f>RANK(D2,$D$2:$D$28)</f>
        <v>22</v>
      </c>
      <c r="F2" s="2" t="s">
        <v>32</v>
      </c>
    </row>
    <row r="3" spans="1:6" x14ac:dyDescent="0.2">
      <c r="A3" s="1" t="s">
        <v>1</v>
      </c>
      <c r="B3" s="1">
        <v>24</v>
      </c>
      <c r="C3" s="1">
        <v>54</v>
      </c>
      <c r="D3" s="1">
        <f t="shared" ref="D3:D28" si="0">SUM(B3:C3)</f>
        <v>78</v>
      </c>
      <c r="E3" s="1">
        <f t="shared" ref="E3:E28" si="1">RANK(D3,$D$2:$D$28)</f>
        <v>10</v>
      </c>
      <c r="F3" t="s">
        <v>33</v>
      </c>
    </row>
    <row r="4" spans="1:6" x14ac:dyDescent="0.2">
      <c r="A4" s="1" t="s">
        <v>2</v>
      </c>
      <c r="B4" s="1">
        <v>36</v>
      </c>
      <c r="C4" s="1">
        <v>36</v>
      </c>
      <c r="D4" s="1">
        <f t="shared" si="0"/>
        <v>72</v>
      </c>
      <c r="E4" s="1">
        <f t="shared" si="1"/>
        <v>14</v>
      </c>
      <c r="F4" s="2" t="s">
        <v>56</v>
      </c>
    </row>
    <row r="5" spans="1:6" x14ac:dyDescent="0.2">
      <c r="A5" s="1" t="s">
        <v>3</v>
      </c>
      <c r="B5" s="1">
        <v>24</v>
      </c>
      <c r="C5" s="1">
        <v>48</v>
      </c>
      <c r="D5" s="1">
        <f t="shared" si="0"/>
        <v>72</v>
      </c>
      <c r="E5" s="1">
        <f t="shared" si="1"/>
        <v>14</v>
      </c>
      <c r="F5" t="s">
        <v>34</v>
      </c>
    </row>
    <row r="6" spans="1:6" x14ac:dyDescent="0.2">
      <c r="A6" s="1" t="s">
        <v>4</v>
      </c>
      <c r="B6" s="1">
        <v>28</v>
      </c>
      <c r="C6" s="1">
        <v>42</v>
      </c>
      <c r="D6" s="1">
        <f t="shared" si="0"/>
        <v>70</v>
      </c>
      <c r="E6" s="1">
        <f t="shared" si="1"/>
        <v>17</v>
      </c>
      <c r="F6" t="s">
        <v>35</v>
      </c>
    </row>
    <row r="7" spans="1:6" x14ac:dyDescent="0.2">
      <c r="A7" s="1" t="s">
        <v>5</v>
      </c>
      <c r="B7" s="1">
        <v>28</v>
      </c>
      <c r="C7" s="1">
        <v>42</v>
      </c>
      <c r="D7" s="1">
        <f t="shared" si="0"/>
        <v>70</v>
      </c>
      <c r="E7" s="1">
        <f t="shared" si="1"/>
        <v>17</v>
      </c>
      <c r="F7" t="s">
        <v>36</v>
      </c>
    </row>
    <row r="8" spans="1:6" x14ac:dyDescent="0.2">
      <c r="A8" s="1" t="s">
        <v>6</v>
      </c>
      <c r="B8" s="1">
        <v>24</v>
      </c>
      <c r="C8" s="1">
        <v>54</v>
      </c>
      <c r="D8" s="1">
        <f t="shared" si="0"/>
        <v>78</v>
      </c>
      <c r="E8" s="1">
        <f t="shared" si="1"/>
        <v>10</v>
      </c>
      <c r="F8" t="s">
        <v>37</v>
      </c>
    </row>
    <row r="9" spans="1:6" x14ac:dyDescent="0.2">
      <c r="A9" s="1" t="s">
        <v>7</v>
      </c>
      <c r="B9" s="1">
        <v>40</v>
      </c>
      <c r="C9" s="1">
        <v>54</v>
      </c>
      <c r="D9" s="1">
        <f t="shared" si="0"/>
        <v>94</v>
      </c>
      <c r="E9" s="1">
        <f t="shared" si="1"/>
        <v>2</v>
      </c>
      <c r="F9" t="s">
        <v>38</v>
      </c>
    </row>
    <row r="10" spans="1:6" x14ac:dyDescent="0.2">
      <c r="A10" s="1" t="s">
        <v>8</v>
      </c>
      <c r="B10" s="1">
        <v>40</v>
      </c>
      <c r="C10" s="1">
        <v>48</v>
      </c>
      <c r="D10" s="1">
        <f t="shared" si="0"/>
        <v>88</v>
      </c>
      <c r="E10" s="1">
        <f t="shared" si="1"/>
        <v>5</v>
      </c>
      <c r="F10" t="s">
        <v>39</v>
      </c>
    </row>
    <row r="11" spans="1:6" x14ac:dyDescent="0.2">
      <c r="A11" s="1" t="s">
        <v>9</v>
      </c>
      <c r="B11" s="1">
        <v>40</v>
      </c>
      <c r="C11" s="1">
        <v>42</v>
      </c>
      <c r="D11" s="1">
        <f t="shared" si="0"/>
        <v>82</v>
      </c>
      <c r="E11" s="1">
        <f t="shared" si="1"/>
        <v>7</v>
      </c>
      <c r="F11" t="s">
        <v>40</v>
      </c>
    </row>
    <row r="12" spans="1:6" x14ac:dyDescent="0.2">
      <c r="A12" s="1" t="s">
        <v>10</v>
      </c>
      <c r="B12" s="1">
        <v>32</v>
      </c>
      <c r="C12" s="1">
        <v>36</v>
      </c>
      <c r="D12" s="1">
        <f t="shared" si="0"/>
        <v>68</v>
      </c>
      <c r="E12" s="1">
        <f t="shared" si="1"/>
        <v>19</v>
      </c>
      <c r="F12" t="s">
        <v>41</v>
      </c>
    </row>
    <row r="13" spans="1:6" x14ac:dyDescent="0.2">
      <c r="A13" s="1" t="s">
        <v>11</v>
      </c>
      <c r="B13" s="1">
        <v>28</v>
      </c>
      <c r="C13" s="1">
        <v>36</v>
      </c>
      <c r="D13" s="1">
        <f t="shared" si="0"/>
        <v>64</v>
      </c>
      <c r="E13" s="1">
        <f t="shared" si="1"/>
        <v>22</v>
      </c>
      <c r="F13" t="s">
        <v>42</v>
      </c>
    </row>
    <row r="14" spans="1:6" x14ac:dyDescent="0.2">
      <c r="A14" s="1" t="s">
        <v>12</v>
      </c>
      <c r="B14" s="1">
        <v>24</v>
      </c>
      <c r="C14" s="1">
        <v>42</v>
      </c>
      <c r="D14" s="1">
        <f t="shared" si="0"/>
        <v>66</v>
      </c>
      <c r="E14" s="1">
        <f t="shared" si="1"/>
        <v>21</v>
      </c>
      <c r="F14" t="s">
        <v>43</v>
      </c>
    </row>
    <row r="15" spans="1:6" x14ac:dyDescent="0.2">
      <c r="A15" s="1" t="s">
        <v>13</v>
      </c>
      <c r="B15" s="1">
        <v>36</v>
      </c>
      <c r="C15" s="1">
        <v>54</v>
      </c>
      <c r="D15" s="1">
        <f t="shared" si="0"/>
        <v>90</v>
      </c>
      <c r="E15" s="1">
        <f t="shared" si="1"/>
        <v>4</v>
      </c>
      <c r="F15" s="2" t="s">
        <v>44</v>
      </c>
    </row>
    <row r="16" spans="1:6" x14ac:dyDescent="0.2">
      <c r="A16" s="1" t="s">
        <v>14</v>
      </c>
      <c r="B16" s="1">
        <v>20</v>
      </c>
      <c r="C16" s="1">
        <v>30</v>
      </c>
      <c r="D16" s="1">
        <f t="shared" si="0"/>
        <v>50</v>
      </c>
      <c r="E16" s="1">
        <f t="shared" si="1"/>
        <v>26</v>
      </c>
      <c r="F16" t="s">
        <v>45</v>
      </c>
    </row>
    <row r="17" spans="1:6" x14ac:dyDescent="0.2">
      <c r="A17" s="1" t="s">
        <v>15</v>
      </c>
      <c r="B17" s="1">
        <v>28</v>
      </c>
      <c r="C17" s="1">
        <v>48</v>
      </c>
      <c r="D17" s="1">
        <f t="shared" si="0"/>
        <v>76</v>
      </c>
      <c r="E17" s="1">
        <f t="shared" si="1"/>
        <v>13</v>
      </c>
      <c r="F17" s="2" t="s">
        <v>46</v>
      </c>
    </row>
    <row r="18" spans="1:6" x14ac:dyDescent="0.2">
      <c r="A18" s="1" t="s">
        <v>16</v>
      </c>
      <c r="B18" s="1">
        <v>20</v>
      </c>
      <c r="C18" s="1">
        <v>48</v>
      </c>
      <c r="D18" s="1">
        <f t="shared" si="0"/>
        <v>68</v>
      </c>
      <c r="E18" s="1">
        <f t="shared" si="1"/>
        <v>19</v>
      </c>
      <c r="F18" t="s">
        <v>47</v>
      </c>
    </row>
    <row r="19" spans="1:6" x14ac:dyDescent="0.2">
      <c r="A19" s="1" t="s">
        <v>17</v>
      </c>
      <c r="B19" s="1">
        <v>36</v>
      </c>
      <c r="C19" s="1">
        <v>42</v>
      </c>
      <c r="D19" s="1">
        <f t="shared" si="0"/>
        <v>78</v>
      </c>
      <c r="E19" s="1">
        <f t="shared" si="1"/>
        <v>10</v>
      </c>
      <c r="F19" s="2" t="s">
        <v>48</v>
      </c>
    </row>
    <row r="20" spans="1:6" x14ac:dyDescent="0.2">
      <c r="A20" s="1" t="s">
        <v>18</v>
      </c>
      <c r="B20" s="1">
        <v>20</v>
      </c>
      <c r="C20" s="1">
        <v>30</v>
      </c>
      <c r="D20" s="1">
        <f t="shared" si="0"/>
        <v>50</v>
      </c>
      <c r="E20" s="1">
        <f t="shared" si="1"/>
        <v>26</v>
      </c>
      <c r="F20" t="s">
        <v>49</v>
      </c>
    </row>
    <row r="21" spans="1:6" x14ac:dyDescent="0.2">
      <c r="A21" s="1" t="s">
        <v>19</v>
      </c>
      <c r="B21" s="1">
        <v>36</v>
      </c>
      <c r="C21" s="1">
        <v>60</v>
      </c>
      <c r="D21" s="1">
        <f t="shared" si="0"/>
        <v>96</v>
      </c>
      <c r="E21" s="1">
        <f t="shared" si="1"/>
        <v>1</v>
      </c>
      <c r="F21" s="2" t="s">
        <v>50</v>
      </c>
    </row>
    <row r="22" spans="1:6" x14ac:dyDescent="0.2">
      <c r="A22" s="1" t="s">
        <v>20</v>
      </c>
      <c r="B22" s="1">
        <v>36</v>
      </c>
      <c r="C22" s="1">
        <v>36</v>
      </c>
      <c r="D22" s="1">
        <f t="shared" si="0"/>
        <v>72</v>
      </c>
      <c r="E22" s="1">
        <f t="shared" si="1"/>
        <v>14</v>
      </c>
      <c r="F22" t="s">
        <v>51</v>
      </c>
    </row>
    <row r="23" spans="1:6" x14ac:dyDescent="0.2">
      <c r="A23" s="1" t="s">
        <v>21</v>
      </c>
      <c r="B23" s="1">
        <v>20</v>
      </c>
      <c r="C23" s="1">
        <v>60</v>
      </c>
      <c r="D23" s="1">
        <f t="shared" si="0"/>
        <v>80</v>
      </c>
      <c r="E23" s="1">
        <f t="shared" si="1"/>
        <v>8</v>
      </c>
      <c r="F23" s="2" t="s">
        <v>58</v>
      </c>
    </row>
    <row r="24" spans="1:6" x14ac:dyDescent="0.2">
      <c r="A24" s="1" t="s">
        <v>22</v>
      </c>
      <c r="B24" s="1">
        <v>32</v>
      </c>
      <c r="C24" s="1">
        <v>48</v>
      </c>
      <c r="D24" s="1">
        <f t="shared" si="0"/>
        <v>80</v>
      </c>
      <c r="E24" s="1">
        <f t="shared" si="1"/>
        <v>8</v>
      </c>
      <c r="F24" t="s">
        <v>52</v>
      </c>
    </row>
    <row r="25" spans="1:6" x14ac:dyDescent="0.2">
      <c r="A25" s="1" t="s">
        <v>23</v>
      </c>
      <c r="B25" s="1">
        <v>32</v>
      </c>
      <c r="C25" s="1">
        <v>54</v>
      </c>
      <c r="D25" s="1">
        <f t="shared" si="0"/>
        <v>86</v>
      </c>
      <c r="E25" s="1">
        <f t="shared" si="1"/>
        <v>6</v>
      </c>
      <c r="F25" s="2" t="s">
        <v>59</v>
      </c>
    </row>
    <row r="26" spans="1:6" x14ac:dyDescent="0.2">
      <c r="A26" s="1" t="s">
        <v>24</v>
      </c>
      <c r="B26" s="1">
        <v>24</v>
      </c>
      <c r="C26" s="1">
        <v>30</v>
      </c>
      <c r="D26" s="1">
        <f t="shared" si="0"/>
        <v>54</v>
      </c>
      <c r="E26" s="1">
        <f t="shared" si="1"/>
        <v>25</v>
      </c>
      <c r="F26" t="s">
        <v>53</v>
      </c>
    </row>
    <row r="27" spans="1:6" x14ac:dyDescent="0.2">
      <c r="A27" s="1" t="s">
        <v>25</v>
      </c>
      <c r="B27" s="1">
        <v>32</v>
      </c>
      <c r="C27" s="1">
        <v>60</v>
      </c>
      <c r="D27" s="1">
        <f t="shared" si="0"/>
        <v>92</v>
      </c>
      <c r="E27" s="1">
        <f t="shared" si="1"/>
        <v>3</v>
      </c>
      <c r="F27" s="2" t="s">
        <v>57</v>
      </c>
    </row>
    <row r="28" spans="1:6" x14ac:dyDescent="0.2">
      <c r="A28" s="1" t="s">
        <v>26</v>
      </c>
      <c r="B28" s="1">
        <v>32</v>
      </c>
      <c r="C28" s="1">
        <v>30</v>
      </c>
      <c r="D28" s="1">
        <f t="shared" si="0"/>
        <v>62</v>
      </c>
      <c r="E28" s="1">
        <f t="shared" si="1"/>
        <v>24</v>
      </c>
      <c r="F28" t="s">
        <v>54</v>
      </c>
    </row>
  </sheetData>
  <phoneticPr fontId="1" type="noConversion"/>
  <conditionalFormatting sqref="E22">
    <cfRule type="cellIs" dxfId="5" priority="6" operator="between">
      <formula>1</formula>
      <formula>1</formula>
    </cfRule>
  </conditionalFormatting>
  <conditionalFormatting sqref="E2:E28">
    <cfRule type="cellIs" dxfId="4" priority="4" operator="between">
      <formula>4</formula>
      <formula>6</formula>
    </cfRule>
    <cfRule type="cellIs" dxfId="3" priority="5" operator="between">
      <formula>2</formula>
      <formula>3</formula>
    </cfRule>
    <cfRule type="cellIs" dxfId="2" priority="3" operator="between">
      <formula>1</formula>
      <formula>1</formula>
    </cfRule>
    <cfRule type="cellIs" dxfId="1" priority="2" operator="between">
      <formula>2</formula>
      <formula>3</formula>
    </cfRule>
    <cfRule type="cellIs" dxfId="0" priority="1" operator="between">
      <formula>4</formula>
      <formula>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zzzzz</dc:creator>
  <cp:lastModifiedBy>dell</cp:lastModifiedBy>
  <dcterms:created xsi:type="dcterms:W3CDTF">2018-11-13T11:25:49Z</dcterms:created>
  <dcterms:modified xsi:type="dcterms:W3CDTF">2018-11-30T09:23:28Z</dcterms:modified>
</cp:coreProperties>
</file>