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<sst xmlns="http://schemas.openxmlformats.org/spreadsheetml/2006/main" count="48" uniqueCount="46">
  <si>
    <t>班级</t>
  </si>
  <si>
    <t>考勤记录</t>
  </si>
  <si>
    <t>组织动员情况</t>
  </si>
  <si>
    <t>班级获奖情况</t>
  </si>
  <si>
    <t>权益问题</t>
  </si>
  <si>
    <t>总分</t>
  </si>
  <si>
    <t>生委会</t>
  </si>
  <si>
    <t>寝室检查</t>
  </si>
  <si>
    <t>截图</t>
  </si>
  <si>
    <t>寝室文化节</t>
  </si>
  <si>
    <t>旧物改造大赛</t>
  </si>
  <si>
    <t>消防安全月</t>
  </si>
  <si>
    <t>消防安全知识竞赛</t>
  </si>
  <si>
    <t>月度文明寝室</t>
  </si>
  <si>
    <t>年度文明寝室</t>
  </si>
  <si>
    <t>拒查</t>
  </si>
  <si>
    <t>次数</t>
  </si>
  <si>
    <t>加分</t>
  </si>
  <si>
    <t>16编出</t>
  </si>
  <si>
    <t>16图专</t>
  </si>
  <si>
    <t>16数出</t>
  </si>
  <si>
    <t>16档案</t>
  </si>
  <si>
    <t>16信管</t>
  </si>
  <si>
    <t>16电商</t>
  </si>
  <si>
    <t>17信管</t>
  </si>
  <si>
    <t>17电商</t>
  </si>
  <si>
    <t>17数出</t>
  </si>
  <si>
    <t>17图专</t>
  </si>
  <si>
    <t>17档案</t>
  </si>
  <si>
    <t>17编出</t>
  </si>
  <si>
    <t>18电商</t>
  </si>
  <si>
    <t>18信一</t>
  </si>
  <si>
    <t>18图二</t>
  </si>
  <si>
    <t>18数出</t>
  </si>
  <si>
    <t>18信二</t>
  </si>
  <si>
    <t>18档案</t>
  </si>
  <si>
    <t>18编出</t>
  </si>
  <si>
    <t>18图一</t>
  </si>
  <si>
    <t>19社八</t>
  </si>
  <si>
    <t>19社五</t>
  </si>
  <si>
    <t>19社三</t>
  </si>
  <si>
    <t>19社二</t>
  </si>
  <si>
    <t>19社四</t>
  </si>
  <si>
    <t>19社六</t>
  </si>
  <si>
    <t>19社一</t>
  </si>
  <si>
    <t>19社七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</si>
</sst>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5" borderId="4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9" fillId="30" borderId="11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workbookViewId="0">
      <selection activeCell="G13" sqref="G13"/>
    </sheetView>
  </sheetViews>
  <sheetFormatPr defaultColWidth="9" defaultRowHeight="14.4"/>
  <cols>
    <col min="1" max="1" width="9.98148148148148" customWidth="1"/>
    <col min="2" max="4" width="9.27777777777778" customWidth="1"/>
    <col min="5" max="9" width="12.7777777777778" customWidth="1"/>
    <col min="10" max="10" width="17.8888888888889" customWidth="1"/>
    <col min="11" max="13" width="12.7777777777778" customWidth="1"/>
    <col min="14" max="15" width="9.27777777777778" customWidth="1"/>
  </cols>
  <sheetData>
    <row r="1" spans="1:16">
      <c r="A1" s="3" t="s">
        <v>0</v>
      </c>
      <c r="B1" s="3" t="s">
        <v>1</v>
      </c>
      <c r="C1" s="3"/>
      <c r="D1" s="3"/>
      <c r="E1" s="3" t="s">
        <v>2</v>
      </c>
      <c r="F1" s="3"/>
      <c r="G1" s="3"/>
      <c r="H1" s="3" t="s">
        <v>3</v>
      </c>
      <c r="I1" s="3"/>
      <c r="J1" s="3"/>
      <c r="K1" s="3"/>
      <c r="L1" s="3"/>
      <c r="M1" s="3"/>
      <c r="N1" s="3" t="s">
        <v>4</v>
      </c>
      <c r="O1" s="3"/>
      <c r="P1" s="9" t="s">
        <v>5</v>
      </c>
    </row>
    <row r="2" spans="1:16">
      <c r="A2" s="3"/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10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10"/>
    </row>
    <row r="3" spans="1:16">
      <c r="A3" s="4" t="s">
        <v>18</v>
      </c>
      <c r="B3" s="4">
        <v>0</v>
      </c>
      <c r="C3" s="4">
        <v>0</v>
      </c>
      <c r="D3" s="4">
        <v>-6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8</v>
      </c>
      <c r="M3" s="4">
        <v>0</v>
      </c>
      <c r="N3" s="4">
        <v>1</v>
      </c>
      <c r="O3" s="4">
        <v>4</v>
      </c>
      <c r="P3" s="4">
        <f t="shared" ref="P3:P30" si="0">(B3+C3+D3+E3+F3+G3+H3+I3+J3+K3+L3+M3+O3)+100</f>
        <v>106</v>
      </c>
    </row>
    <row r="4" spans="1:16">
      <c r="A4" s="4" t="s">
        <v>19</v>
      </c>
      <c r="B4" s="4">
        <v>0</v>
      </c>
      <c r="C4" s="4">
        <v>0</v>
      </c>
      <c r="D4" s="4">
        <v>-12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11</v>
      </c>
      <c r="M4" s="4">
        <v>0</v>
      </c>
      <c r="N4" s="4">
        <v>1</v>
      </c>
      <c r="O4" s="4">
        <v>2</v>
      </c>
      <c r="P4" s="4">
        <f t="shared" si="0"/>
        <v>101</v>
      </c>
    </row>
    <row r="5" spans="1:16">
      <c r="A5" s="5" t="s">
        <v>20</v>
      </c>
      <c r="B5" s="5">
        <v>0</v>
      </c>
      <c r="C5" s="5">
        <v>0</v>
      </c>
      <c r="D5" s="5">
        <v>-9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6</v>
      </c>
      <c r="M5" s="5">
        <v>0</v>
      </c>
      <c r="N5" s="5">
        <v>1</v>
      </c>
      <c r="O5" s="5">
        <v>2</v>
      </c>
      <c r="P5" s="5">
        <f t="shared" si="0"/>
        <v>99</v>
      </c>
    </row>
    <row r="6" spans="1:16">
      <c r="A6" s="5" t="s">
        <v>21</v>
      </c>
      <c r="B6" s="5">
        <v>-2</v>
      </c>
      <c r="C6" s="5">
        <v>0</v>
      </c>
      <c r="D6" s="5">
        <v>-12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10</v>
      </c>
      <c r="M6" s="5">
        <v>0</v>
      </c>
      <c r="N6" s="5">
        <v>0</v>
      </c>
      <c r="O6" s="5">
        <v>0</v>
      </c>
      <c r="P6" s="5">
        <f t="shared" si="0"/>
        <v>96</v>
      </c>
    </row>
    <row r="7" spans="1:16">
      <c r="A7" s="5" t="s">
        <v>22</v>
      </c>
      <c r="B7" s="5">
        <v>0</v>
      </c>
      <c r="C7" s="5">
        <v>0</v>
      </c>
      <c r="D7" s="5">
        <v>-12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f t="shared" si="0"/>
        <v>88</v>
      </c>
    </row>
    <row r="8" spans="1:16">
      <c r="A8" s="5" t="s">
        <v>23</v>
      </c>
      <c r="B8" s="5">
        <v>-2</v>
      </c>
      <c r="C8" s="5">
        <v>0</v>
      </c>
      <c r="D8" s="5">
        <v>-12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f t="shared" si="0"/>
        <v>86</v>
      </c>
    </row>
    <row r="9" s="1" customFormat="1" spans="1:16">
      <c r="A9" s="6" t="s">
        <v>24</v>
      </c>
      <c r="B9" s="6">
        <v>-2</v>
      </c>
      <c r="C9" s="6">
        <v>0</v>
      </c>
      <c r="D9" s="6">
        <v>-3</v>
      </c>
      <c r="E9" s="6">
        <v>17</v>
      </c>
      <c r="F9" s="6">
        <v>2</v>
      </c>
      <c r="G9" s="7">
        <v>7</v>
      </c>
      <c r="H9" s="7">
        <v>0</v>
      </c>
      <c r="I9" s="6">
        <v>4</v>
      </c>
      <c r="J9" s="6">
        <v>0</v>
      </c>
      <c r="K9" s="6">
        <v>12.5</v>
      </c>
      <c r="L9" s="6">
        <v>12</v>
      </c>
      <c r="M9" s="6">
        <v>-5</v>
      </c>
      <c r="N9" s="6">
        <v>6</v>
      </c>
      <c r="O9" s="6">
        <v>18</v>
      </c>
      <c r="P9" s="6">
        <f t="shared" si="0"/>
        <v>162.5</v>
      </c>
    </row>
    <row r="10" s="1" customFormat="1" spans="1:16">
      <c r="A10" s="6" t="s">
        <v>25</v>
      </c>
      <c r="B10" s="6">
        <v>0</v>
      </c>
      <c r="C10" s="6">
        <v>-6</v>
      </c>
      <c r="D10" s="6">
        <v>-3</v>
      </c>
      <c r="E10" s="6">
        <v>6</v>
      </c>
      <c r="F10" s="6">
        <v>2</v>
      </c>
      <c r="G10" s="6">
        <v>1</v>
      </c>
      <c r="H10" s="6">
        <v>0</v>
      </c>
      <c r="I10" s="6">
        <v>4</v>
      </c>
      <c r="J10" s="6">
        <v>0</v>
      </c>
      <c r="K10" s="6">
        <v>7.5</v>
      </c>
      <c r="L10" s="6">
        <v>10</v>
      </c>
      <c r="M10" s="6">
        <v>-3</v>
      </c>
      <c r="N10" s="6">
        <v>1</v>
      </c>
      <c r="O10" s="6">
        <v>2</v>
      </c>
      <c r="P10" s="6">
        <f t="shared" si="0"/>
        <v>120.5</v>
      </c>
    </row>
    <row r="11" s="1" customFormat="1" spans="1:16">
      <c r="A11" s="8" t="s">
        <v>26</v>
      </c>
      <c r="B11" s="8">
        <v>-2</v>
      </c>
      <c r="C11" s="8">
        <v>0</v>
      </c>
      <c r="D11" s="8">
        <v>0</v>
      </c>
      <c r="E11" s="8">
        <v>0</v>
      </c>
      <c r="F11" s="8">
        <v>3</v>
      </c>
      <c r="G11" s="8">
        <v>1</v>
      </c>
      <c r="H11" s="8">
        <v>0</v>
      </c>
      <c r="I11" s="8">
        <v>4</v>
      </c>
      <c r="J11" s="8">
        <v>0</v>
      </c>
      <c r="K11" s="8">
        <v>5</v>
      </c>
      <c r="L11" s="8">
        <v>5</v>
      </c>
      <c r="M11" s="8">
        <v>-1</v>
      </c>
      <c r="N11" s="8">
        <v>0</v>
      </c>
      <c r="O11" s="8">
        <v>0</v>
      </c>
      <c r="P11" s="8">
        <f t="shared" si="0"/>
        <v>115</v>
      </c>
    </row>
    <row r="12" spans="1:16">
      <c r="A12" s="8" t="s">
        <v>27</v>
      </c>
      <c r="B12" s="8">
        <v>-2</v>
      </c>
      <c r="C12" s="8">
        <v>0</v>
      </c>
      <c r="D12" s="8">
        <v>-9</v>
      </c>
      <c r="E12" s="8">
        <v>0</v>
      </c>
      <c r="F12" s="8">
        <v>2</v>
      </c>
      <c r="G12" s="8">
        <v>0</v>
      </c>
      <c r="H12" s="8">
        <v>0</v>
      </c>
      <c r="I12" s="8">
        <v>0</v>
      </c>
      <c r="J12" s="8">
        <v>0</v>
      </c>
      <c r="K12" s="8">
        <v>11.5</v>
      </c>
      <c r="L12" s="8">
        <v>9</v>
      </c>
      <c r="M12" s="8">
        <v>-4</v>
      </c>
      <c r="N12" s="8">
        <v>0</v>
      </c>
      <c r="O12" s="8">
        <v>0</v>
      </c>
      <c r="P12" s="8">
        <f t="shared" si="0"/>
        <v>107.5</v>
      </c>
    </row>
    <row r="13" spans="1:16">
      <c r="A13" s="8" t="s">
        <v>28</v>
      </c>
      <c r="B13" s="8">
        <v>-2</v>
      </c>
      <c r="C13" s="8">
        <v>-2</v>
      </c>
      <c r="D13" s="8">
        <v>-3</v>
      </c>
      <c r="E13" s="8">
        <v>0</v>
      </c>
      <c r="F13" s="8">
        <v>0</v>
      </c>
      <c r="G13" s="8">
        <v>1</v>
      </c>
      <c r="H13" s="8">
        <v>0</v>
      </c>
      <c r="I13" s="8">
        <v>0</v>
      </c>
      <c r="J13" s="8">
        <v>0</v>
      </c>
      <c r="K13" s="8">
        <v>6.5</v>
      </c>
      <c r="L13" s="8">
        <v>6</v>
      </c>
      <c r="M13" s="8">
        <v>-1.5</v>
      </c>
      <c r="N13" s="8">
        <v>0</v>
      </c>
      <c r="O13" s="8">
        <v>0</v>
      </c>
      <c r="P13" s="8">
        <f t="shared" si="0"/>
        <v>105</v>
      </c>
    </row>
    <row r="14" spans="1:16">
      <c r="A14" s="8" t="s">
        <v>29</v>
      </c>
      <c r="B14" s="8">
        <v>-5</v>
      </c>
      <c r="C14" s="8">
        <v>-4</v>
      </c>
      <c r="D14" s="8">
        <v>-15</v>
      </c>
      <c r="E14" s="8">
        <v>0</v>
      </c>
      <c r="F14" s="8">
        <v>0</v>
      </c>
      <c r="G14" s="8">
        <v>1</v>
      </c>
      <c r="H14" s="8">
        <v>0</v>
      </c>
      <c r="I14" s="8">
        <v>0</v>
      </c>
      <c r="J14" s="8">
        <v>0</v>
      </c>
      <c r="K14" s="8">
        <v>6.5</v>
      </c>
      <c r="L14" s="8">
        <v>2</v>
      </c>
      <c r="M14" s="8">
        <v>-2</v>
      </c>
      <c r="N14" s="8">
        <v>0</v>
      </c>
      <c r="O14" s="8">
        <v>0</v>
      </c>
      <c r="P14" s="8">
        <f t="shared" si="0"/>
        <v>83.5</v>
      </c>
    </row>
    <row r="15" s="1" customFormat="1" spans="1:16">
      <c r="A15" s="4" t="s">
        <v>30</v>
      </c>
      <c r="B15" s="4">
        <v>0</v>
      </c>
      <c r="C15" s="4">
        <v>0</v>
      </c>
      <c r="D15" s="4">
        <v>0</v>
      </c>
      <c r="E15" s="4">
        <v>12</v>
      </c>
      <c r="F15" s="4">
        <v>5</v>
      </c>
      <c r="G15" s="4">
        <v>4</v>
      </c>
      <c r="H15" s="4">
        <v>1.5</v>
      </c>
      <c r="I15" s="4">
        <v>4</v>
      </c>
      <c r="J15" s="4">
        <v>0</v>
      </c>
      <c r="K15" s="4">
        <v>9</v>
      </c>
      <c r="L15" s="4">
        <v>13</v>
      </c>
      <c r="M15" s="4">
        <v>-1</v>
      </c>
      <c r="N15" s="4">
        <v>1</v>
      </c>
      <c r="O15" s="4">
        <v>4</v>
      </c>
      <c r="P15" s="4">
        <f t="shared" si="0"/>
        <v>151.5</v>
      </c>
    </row>
    <row r="16" spans="1:16">
      <c r="A16" s="4" t="s">
        <v>31</v>
      </c>
      <c r="B16" s="4">
        <v>0</v>
      </c>
      <c r="C16" s="4">
        <v>0</v>
      </c>
      <c r="D16" s="4">
        <v>-3</v>
      </c>
      <c r="E16" s="4">
        <v>9</v>
      </c>
      <c r="F16" s="4">
        <v>3</v>
      </c>
      <c r="G16" s="4">
        <v>2</v>
      </c>
      <c r="H16" s="4">
        <v>3</v>
      </c>
      <c r="I16" s="4">
        <v>6</v>
      </c>
      <c r="J16" s="4">
        <v>2</v>
      </c>
      <c r="K16" s="4">
        <v>8</v>
      </c>
      <c r="L16" s="4">
        <v>11</v>
      </c>
      <c r="M16" s="4">
        <v>-1</v>
      </c>
      <c r="N16" s="4">
        <v>0</v>
      </c>
      <c r="O16" s="4">
        <v>0</v>
      </c>
      <c r="P16" s="4">
        <f t="shared" si="0"/>
        <v>140</v>
      </c>
    </row>
    <row r="17" s="1" customFormat="1" spans="1:16">
      <c r="A17" s="5" t="s">
        <v>32</v>
      </c>
      <c r="B17" s="5">
        <v>0</v>
      </c>
      <c r="C17" s="5">
        <v>0</v>
      </c>
      <c r="D17" s="5">
        <v>-3</v>
      </c>
      <c r="E17" s="5">
        <v>6</v>
      </c>
      <c r="F17" s="5">
        <v>3</v>
      </c>
      <c r="G17" s="5">
        <v>3</v>
      </c>
      <c r="H17" s="5">
        <v>1</v>
      </c>
      <c r="I17" s="5">
        <v>6</v>
      </c>
      <c r="J17" s="5">
        <v>4</v>
      </c>
      <c r="K17" s="5">
        <v>4.5</v>
      </c>
      <c r="L17" s="5">
        <v>5</v>
      </c>
      <c r="M17" s="5">
        <v>0</v>
      </c>
      <c r="N17" s="5">
        <v>0</v>
      </c>
      <c r="O17" s="5">
        <v>0</v>
      </c>
      <c r="P17" s="5">
        <f t="shared" si="0"/>
        <v>129.5</v>
      </c>
    </row>
    <row r="18" spans="1:16">
      <c r="A18" s="5" t="s">
        <v>33</v>
      </c>
      <c r="B18" s="5">
        <v>0</v>
      </c>
      <c r="C18" s="5">
        <v>0</v>
      </c>
      <c r="D18" s="5">
        <v>0</v>
      </c>
      <c r="E18" s="5">
        <v>8</v>
      </c>
      <c r="F18" s="5">
        <v>2</v>
      </c>
      <c r="G18" s="5">
        <v>0</v>
      </c>
      <c r="H18" s="5">
        <v>0.5</v>
      </c>
      <c r="I18" s="5">
        <v>2</v>
      </c>
      <c r="J18" s="5">
        <v>0</v>
      </c>
      <c r="K18" s="5">
        <v>5</v>
      </c>
      <c r="L18" s="5">
        <v>8</v>
      </c>
      <c r="M18" s="5">
        <v>-0.5</v>
      </c>
      <c r="N18" s="5">
        <v>0</v>
      </c>
      <c r="O18" s="5">
        <v>0</v>
      </c>
      <c r="P18" s="5">
        <f t="shared" si="0"/>
        <v>125</v>
      </c>
    </row>
    <row r="19" spans="1:16">
      <c r="A19" s="5" t="s">
        <v>34</v>
      </c>
      <c r="B19" s="5">
        <v>0</v>
      </c>
      <c r="C19" s="5">
        <v>0</v>
      </c>
      <c r="D19" s="5">
        <v>0</v>
      </c>
      <c r="E19" s="5">
        <v>8</v>
      </c>
      <c r="F19" s="5">
        <v>1</v>
      </c>
      <c r="G19" s="5">
        <v>2</v>
      </c>
      <c r="H19" s="5">
        <v>0.5</v>
      </c>
      <c r="I19" s="5">
        <v>0</v>
      </c>
      <c r="J19" s="5">
        <v>2</v>
      </c>
      <c r="K19" s="5">
        <v>4.5</v>
      </c>
      <c r="L19" s="5">
        <v>7</v>
      </c>
      <c r="M19" s="5">
        <v>0</v>
      </c>
      <c r="N19" s="5">
        <v>0</v>
      </c>
      <c r="O19" s="5">
        <v>0</v>
      </c>
      <c r="P19" s="5">
        <f t="shared" si="0"/>
        <v>125</v>
      </c>
    </row>
    <row r="20" spans="1:16">
      <c r="A20" s="5" t="s">
        <v>35</v>
      </c>
      <c r="B20" s="5">
        <v>-2</v>
      </c>
      <c r="C20" s="5">
        <v>-2</v>
      </c>
      <c r="D20" s="5">
        <v>-3</v>
      </c>
      <c r="E20" s="5">
        <v>10</v>
      </c>
      <c r="F20" s="5">
        <v>3</v>
      </c>
      <c r="G20" s="5">
        <v>2</v>
      </c>
      <c r="H20" s="5">
        <v>0.5</v>
      </c>
      <c r="I20" s="5">
        <v>2</v>
      </c>
      <c r="J20" s="5">
        <v>4</v>
      </c>
      <c r="K20" s="5">
        <v>3.5</v>
      </c>
      <c r="L20" s="5">
        <v>5</v>
      </c>
      <c r="M20" s="5">
        <v>-2.5</v>
      </c>
      <c r="N20" s="5">
        <v>1</v>
      </c>
      <c r="O20" s="5">
        <v>4</v>
      </c>
      <c r="P20" s="5">
        <f t="shared" si="0"/>
        <v>124.5</v>
      </c>
    </row>
    <row r="21" s="1" customFormat="1" spans="1:16">
      <c r="A21" s="5" t="s">
        <v>36</v>
      </c>
      <c r="B21" s="5">
        <v>-2</v>
      </c>
      <c r="C21" s="5">
        <v>-2</v>
      </c>
      <c r="D21" s="5">
        <v>-3</v>
      </c>
      <c r="E21" s="5">
        <v>8</v>
      </c>
      <c r="F21" s="5">
        <v>1</v>
      </c>
      <c r="G21" s="5">
        <v>0</v>
      </c>
      <c r="H21" s="5">
        <v>0.5</v>
      </c>
      <c r="I21" s="5">
        <v>2</v>
      </c>
      <c r="J21" s="5">
        <v>0</v>
      </c>
      <c r="K21" s="5">
        <v>3.5</v>
      </c>
      <c r="L21" s="5">
        <v>3</v>
      </c>
      <c r="M21" s="5">
        <v>-1</v>
      </c>
      <c r="N21" s="5">
        <v>0</v>
      </c>
      <c r="O21" s="5">
        <v>0</v>
      </c>
      <c r="P21" s="5">
        <f t="shared" si="0"/>
        <v>110</v>
      </c>
    </row>
    <row r="22" spans="1:16">
      <c r="A22" s="5" t="s">
        <v>37</v>
      </c>
      <c r="B22" s="5">
        <v>-2</v>
      </c>
      <c r="C22" s="5">
        <v>0</v>
      </c>
      <c r="D22" s="5">
        <v>-15</v>
      </c>
      <c r="E22" s="5">
        <v>7</v>
      </c>
      <c r="F22" s="5">
        <v>0</v>
      </c>
      <c r="G22" s="5">
        <v>0</v>
      </c>
      <c r="H22" s="5">
        <v>0.5</v>
      </c>
      <c r="I22" s="5">
        <v>0</v>
      </c>
      <c r="J22" s="5">
        <v>0</v>
      </c>
      <c r="K22" s="5">
        <v>6</v>
      </c>
      <c r="L22" s="5">
        <v>8</v>
      </c>
      <c r="M22" s="5">
        <v>0</v>
      </c>
      <c r="N22" s="5">
        <v>0</v>
      </c>
      <c r="O22" s="5">
        <v>0</v>
      </c>
      <c r="P22" s="5">
        <f t="shared" si="0"/>
        <v>104.5</v>
      </c>
    </row>
    <row r="23" spans="1:16">
      <c r="A23" s="6" t="s">
        <v>38</v>
      </c>
      <c r="B23" s="6">
        <v>0</v>
      </c>
      <c r="C23" s="6">
        <v>0</v>
      </c>
      <c r="D23" s="6">
        <v>0</v>
      </c>
      <c r="E23" s="6">
        <v>18</v>
      </c>
      <c r="F23" s="6">
        <v>1</v>
      </c>
      <c r="G23" s="6">
        <v>0</v>
      </c>
      <c r="H23" s="6">
        <v>2</v>
      </c>
      <c r="I23" s="6">
        <v>2</v>
      </c>
      <c r="J23" s="6">
        <v>0</v>
      </c>
      <c r="K23" s="6">
        <v>13.5</v>
      </c>
      <c r="L23" s="6">
        <v>4</v>
      </c>
      <c r="M23" s="6">
        <v>-1</v>
      </c>
      <c r="N23" s="6">
        <v>0</v>
      </c>
      <c r="O23" s="6">
        <v>0</v>
      </c>
      <c r="P23" s="6">
        <f t="shared" si="0"/>
        <v>139.5</v>
      </c>
    </row>
    <row r="24" s="1" customFormat="1" spans="1:16">
      <c r="A24" s="6" t="s">
        <v>39</v>
      </c>
      <c r="B24" s="6">
        <v>0</v>
      </c>
      <c r="C24" s="6">
        <v>0</v>
      </c>
      <c r="D24" s="6">
        <v>-9</v>
      </c>
      <c r="E24" s="6">
        <v>13</v>
      </c>
      <c r="F24" s="6">
        <v>6</v>
      </c>
      <c r="G24" s="6">
        <v>0</v>
      </c>
      <c r="H24" s="6">
        <v>0</v>
      </c>
      <c r="I24" s="6">
        <v>12</v>
      </c>
      <c r="J24" s="6">
        <v>0</v>
      </c>
      <c r="K24" s="6">
        <v>1.5</v>
      </c>
      <c r="L24" s="6">
        <v>0</v>
      </c>
      <c r="M24" s="6">
        <v>-1</v>
      </c>
      <c r="N24" s="6">
        <v>0</v>
      </c>
      <c r="O24" s="6">
        <v>0</v>
      </c>
      <c r="P24" s="6">
        <f>(B24+C24+D24+E24+F24+G24+H24+I24+J24+K24+L24+M24+O24)+100</f>
        <v>122.5</v>
      </c>
    </row>
    <row r="25" s="2" customFormat="1" spans="1:16">
      <c r="A25" s="8" t="s">
        <v>40</v>
      </c>
      <c r="B25" s="8">
        <v>0</v>
      </c>
      <c r="C25" s="8">
        <v>-2</v>
      </c>
      <c r="D25" s="8">
        <v>0</v>
      </c>
      <c r="E25" s="8">
        <v>5</v>
      </c>
      <c r="F25" s="8">
        <v>1</v>
      </c>
      <c r="G25" s="8">
        <v>1</v>
      </c>
      <c r="H25" s="8">
        <v>2</v>
      </c>
      <c r="I25" s="8">
        <v>2</v>
      </c>
      <c r="J25" s="8">
        <v>0</v>
      </c>
      <c r="K25" s="8">
        <v>7</v>
      </c>
      <c r="L25" s="8">
        <v>0</v>
      </c>
      <c r="M25" s="8">
        <v>0</v>
      </c>
      <c r="N25" s="8">
        <v>1</v>
      </c>
      <c r="O25" s="8">
        <v>4</v>
      </c>
      <c r="P25" s="8">
        <f>(B25+C25+D25+E25+F25+G25+H25+I25+J25+K25+L25+M25+O25)+100</f>
        <v>120</v>
      </c>
    </row>
    <row r="26" s="1" customFormat="1" spans="1:16">
      <c r="A26" s="8" t="s">
        <v>41</v>
      </c>
      <c r="B26" s="8">
        <v>0</v>
      </c>
      <c r="C26" s="8">
        <v>0</v>
      </c>
      <c r="D26" s="8">
        <v>-3</v>
      </c>
      <c r="E26" s="8">
        <v>3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6</v>
      </c>
      <c r="L26" s="8">
        <v>4</v>
      </c>
      <c r="M26" s="8">
        <v>0</v>
      </c>
      <c r="N26" s="8">
        <v>1</v>
      </c>
      <c r="O26" s="8">
        <v>4</v>
      </c>
      <c r="P26" s="8">
        <f t="shared" si="0"/>
        <v>114</v>
      </c>
    </row>
    <row r="27" spans="1:16">
      <c r="A27" s="8" t="s">
        <v>42</v>
      </c>
      <c r="B27" s="8">
        <v>0</v>
      </c>
      <c r="C27" s="8">
        <v>0</v>
      </c>
      <c r="D27" s="8">
        <v>-9</v>
      </c>
      <c r="E27" s="8">
        <v>1</v>
      </c>
      <c r="F27" s="8">
        <v>8</v>
      </c>
      <c r="G27" s="8">
        <v>2</v>
      </c>
      <c r="H27" s="8">
        <v>0</v>
      </c>
      <c r="I27" s="8">
        <v>0</v>
      </c>
      <c r="J27" s="8">
        <v>0</v>
      </c>
      <c r="K27" s="8">
        <v>7.5</v>
      </c>
      <c r="L27" s="8">
        <v>4</v>
      </c>
      <c r="M27" s="8">
        <v>0</v>
      </c>
      <c r="N27" s="8">
        <v>0</v>
      </c>
      <c r="O27" s="8">
        <v>0</v>
      </c>
      <c r="P27" s="8">
        <f t="shared" si="0"/>
        <v>113.5</v>
      </c>
    </row>
    <row r="28" spans="1:16">
      <c r="A28" s="8" t="s">
        <v>43</v>
      </c>
      <c r="B28" s="8">
        <v>0</v>
      </c>
      <c r="C28" s="8">
        <v>0</v>
      </c>
      <c r="D28" s="8">
        <v>0</v>
      </c>
      <c r="E28" s="8">
        <v>4</v>
      </c>
      <c r="F28" s="8">
        <v>0</v>
      </c>
      <c r="G28" s="8">
        <v>1</v>
      </c>
      <c r="H28" s="8">
        <v>0</v>
      </c>
      <c r="I28" s="8">
        <v>0</v>
      </c>
      <c r="J28" s="8">
        <v>0</v>
      </c>
      <c r="K28" s="8">
        <v>6.5</v>
      </c>
      <c r="L28" s="8">
        <v>0</v>
      </c>
      <c r="M28" s="8">
        <v>0</v>
      </c>
      <c r="N28" s="8">
        <v>0</v>
      </c>
      <c r="O28" s="8">
        <v>0</v>
      </c>
      <c r="P28" s="8">
        <f t="shared" si="0"/>
        <v>111.5</v>
      </c>
    </row>
    <row r="29" spans="1:16">
      <c r="A29" s="8" t="s">
        <v>44</v>
      </c>
      <c r="B29" s="8">
        <v>0</v>
      </c>
      <c r="C29" s="8">
        <v>0</v>
      </c>
      <c r="D29" s="8">
        <v>0</v>
      </c>
      <c r="E29" s="8">
        <v>4</v>
      </c>
      <c r="F29" s="8">
        <v>0</v>
      </c>
      <c r="G29" s="8">
        <v>1</v>
      </c>
      <c r="H29" s="8">
        <v>0</v>
      </c>
      <c r="I29" s="8">
        <v>0</v>
      </c>
      <c r="J29" s="8">
        <v>0</v>
      </c>
      <c r="K29" s="8">
        <v>2</v>
      </c>
      <c r="L29" s="8">
        <v>4</v>
      </c>
      <c r="M29" s="8">
        <v>0</v>
      </c>
      <c r="N29" s="8">
        <v>0</v>
      </c>
      <c r="O29" s="8">
        <v>0</v>
      </c>
      <c r="P29" s="8">
        <f t="shared" si="0"/>
        <v>111</v>
      </c>
    </row>
    <row r="30" s="1" customFormat="1" spans="1:16">
      <c r="A30" s="8" t="s">
        <v>45</v>
      </c>
      <c r="B30" s="8">
        <v>0</v>
      </c>
      <c r="C30" s="8">
        <v>0</v>
      </c>
      <c r="D30" s="8">
        <v>-6</v>
      </c>
      <c r="E30" s="8">
        <v>4</v>
      </c>
      <c r="F30" s="8">
        <v>1</v>
      </c>
      <c r="G30" s="8">
        <v>0</v>
      </c>
      <c r="H30" s="8">
        <v>0</v>
      </c>
      <c r="I30" s="8">
        <v>0</v>
      </c>
      <c r="J30" s="8">
        <v>0</v>
      </c>
      <c r="K30" s="8">
        <v>8</v>
      </c>
      <c r="L30" s="8">
        <v>0</v>
      </c>
      <c r="M30" s="8">
        <v>0</v>
      </c>
      <c r="N30" s="8">
        <v>0</v>
      </c>
      <c r="O30" s="8">
        <v>0</v>
      </c>
      <c r="P30" s="8">
        <f t="shared" si="0"/>
        <v>107</v>
      </c>
    </row>
  </sheetData>
  <mergeCells count="6">
    <mergeCell ref="B1:D1"/>
    <mergeCell ref="E1:G1"/>
    <mergeCell ref="H1:M1"/>
    <mergeCell ref="N1:O1"/>
    <mergeCell ref="A1:A2"/>
    <mergeCell ref="P1:P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Oceanlab</cp:lastModifiedBy>
  <dcterms:created xsi:type="dcterms:W3CDTF">2020-04-24T14:58:00Z</dcterms:created>
  <dcterms:modified xsi:type="dcterms:W3CDTF">2020-04-30T04:37:04Z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